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G:\1_상지대학교 산학협력단\1_전통센터\9_전통 시설,cctv 사용신청\"/>
    </mc:Choice>
  </mc:AlternateContent>
  <bookViews>
    <workbookView xWindow="0" yWindow="0" windowWidth="28800" windowHeight="11400"/>
  </bookViews>
  <sheets>
    <sheet name="시설사용신청서" sheetId="1" r:id="rId1"/>
    <sheet name="사업자등록증 및 통장사본" sheetId="3" r:id="rId2"/>
    <sheet name="현수막게시" sheetId="4" r:id="rId3"/>
    <sheet name="사용료" sheetId="2" state="hidden" r:id="rId4"/>
  </sheets>
  <definedNames>
    <definedName name="_xlnm.Print_Area" localSheetId="1">'사업자등록증 및 통장사본'!$B$1:$V$31</definedName>
    <definedName name="_xlnm.Print_Area" localSheetId="0">시설사용신청서!$B$2:$J$28</definedName>
    <definedName name="_xlnm.Print_Area" localSheetId="2">현수막게시!$B$2:$J$26</definedName>
  </definedNames>
  <calcPr calcId="162913"/>
</workbook>
</file>

<file path=xl/calcChain.xml><?xml version="1.0" encoding="utf-8"?>
<calcChain xmlns="http://schemas.openxmlformats.org/spreadsheetml/2006/main">
  <c r="I11" i="1" l="1"/>
  <c r="I12" i="1"/>
  <c r="I10" i="1"/>
  <c r="I13" i="1" l="1"/>
  <c r="C7" i="1" s="1"/>
</calcChain>
</file>

<file path=xl/comments1.xml><?xml version="1.0" encoding="utf-8"?>
<comments xmlns="http://schemas.openxmlformats.org/spreadsheetml/2006/main">
  <authors>
    <author>OOO</author>
  </authors>
  <commentList>
    <comment ref="B2" authorId="0" shapeId="0">
      <text>
        <r>
          <rPr>
            <sz val="9"/>
            <color indexed="81"/>
            <rFont val="돋움"/>
            <family val="3"/>
            <charset val="129"/>
          </rPr>
          <t>신청서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작성후</t>
        </r>
        <r>
          <rPr>
            <sz val="12"/>
            <color indexed="81"/>
            <rFont val="Tahoma"/>
            <family val="2"/>
          </rPr>
          <t xml:space="preserve"> jisong@sangji.ac.kr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메일로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발송하시면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검토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회신해드립니다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담당자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송정임</t>
        </r>
        <r>
          <rPr>
            <sz val="9"/>
            <color indexed="81"/>
            <rFont val="Tahoma"/>
            <family val="2"/>
          </rPr>
          <t xml:space="preserve"> 033-734-5705)
</t>
        </r>
      </text>
    </comment>
  </commentList>
</comments>
</file>

<file path=xl/sharedStrings.xml><?xml version="1.0" encoding="utf-8"?>
<sst xmlns="http://schemas.openxmlformats.org/spreadsheetml/2006/main" count="82" uniqueCount="63">
  <si>
    <t>사용일시</t>
    <phoneticPr fontId="2" type="noConversion"/>
  </si>
  <si>
    <t>사용료</t>
    <phoneticPr fontId="2" type="noConversion"/>
  </si>
  <si>
    <t>사용목적</t>
    <phoneticPr fontId="2" type="noConversion"/>
  </si>
  <si>
    <t>사용장소</t>
    <phoneticPr fontId="2" type="noConversion"/>
  </si>
  <si>
    <t>컨벤션홀</t>
    <phoneticPr fontId="2" type="noConversion"/>
  </si>
  <si>
    <t>(301호)</t>
    <phoneticPr fontId="2" type="noConversion"/>
  </si>
  <si>
    <t>사용장비</t>
    <phoneticPr fontId="2" type="noConversion"/>
  </si>
  <si>
    <t>빔프로젝트</t>
    <phoneticPr fontId="2" type="noConversion"/>
  </si>
  <si>
    <t>인터넷사용</t>
    <phoneticPr fontId="2" type="noConversion"/>
  </si>
  <si>
    <t>사용시간</t>
    <phoneticPr fontId="2" type="noConversion"/>
  </si>
  <si>
    <t>시간</t>
    <phoneticPr fontId="2" type="noConversion"/>
  </si>
  <si>
    <t>소계</t>
    <phoneticPr fontId="2" type="noConversion"/>
  </si>
  <si>
    <t>단가</t>
    <phoneticPr fontId="2" type="noConversion"/>
  </si>
  <si>
    <t>금액</t>
    <phoneticPr fontId="2" type="noConversion"/>
  </si>
  <si>
    <t>사용단체명</t>
    <phoneticPr fontId="2" type="noConversion"/>
  </si>
  <si>
    <t>입금계좌</t>
    <phoneticPr fontId="2" type="noConversion"/>
  </si>
  <si>
    <t>비 고</t>
    <phoneticPr fontId="2" type="noConversion"/>
  </si>
  <si>
    <t>구  분</t>
    <phoneticPr fontId="2" type="noConversion"/>
  </si>
  <si>
    <t>사용신청(○)</t>
    <phoneticPr fontId="2" type="noConversion"/>
  </si>
  <si>
    <t>20      년      월      일</t>
    <phoneticPr fontId="2" type="noConversion"/>
  </si>
  <si>
    <t>신청인 :                                           (인)</t>
    <phoneticPr fontId="2" type="noConversion"/>
  </si>
  <si>
    <t>냉난방기</t>
    <phoneticPr fontId="2" type="noConversion"/>
  </si>
  <si>
    <t>시간</t>
    <phoneticPr fontId="2" type="noConversion"/>
  </si>
  <si>
    <t>(203호)</t>
    <phoneticPr fontId="2" type="noConversion"/>
  </si>
  <si>
    <t xml:space="preserve"> </t>
    <phoneticPr fontId="2" type="noConversion"/>
  </si>
  <si>
    <t xml:space="preserve"> </t>
    <phoneticPr fontId="2" type="noConversion"/>
  </si>
  <si>
    <t>20    년    월    일 (   요일)   시  ~ 20     년     월     일(     요일)  00시</t>
    <phoneticPr fontId="2" type="noConversion"/>
  </si>
  <si>
    <t>※ 붙임 : 사업자등록증 사본 1부</t>
    <phoneticPr fontId="2" type="noConversion"/>
  </si>
  <si>
    <t>연락처</t>
    <phoneticPr fontId="2" type="noConversion"/>
  </si>
  <si>
    <t>이메일</t>
    <phoneticPr fontId="2" type="noConversion"/>
  </si>
  <si>
    <t>세금계산서 발행할 메일주소 기재</t>
    <phoneticPr fontId="2" type="noConversion"/>
  </si>
  <si>
    <t>세미나실1</t>
    <phoneticPr fontId="2" type="noConversion"/>
  </si>
  <si>
    <t>시간당단가</t>
    <phoneticPr fontId="2" type="noConversion"/>
  </si>
  <si>
    <t>호실</t>
    <phoneticPr fontId="2" type="noConversion"/>
  </si>
  <si>
    <t>103호</t>
    <phoneticPr fontId="2" type="noConversion"/>
  </si>
  <si>
    <t>203호</t>
    <phoneticPr fontId="2" type="noConversion"/>
  </si>
  <si>
    <t>302호</t>
    <phoneticPr fontId="2" type="noConversion"/>
  </si>
  <si>
    <t>4시간</t>
    <phoneticPr fontId="2" type="noConversion"/>
  </si>
  <si>
    <t>1일(8시간)</t>
    <phoneticPr fontId="2" type="noConversion"/>
  </si>
  <si>
    <t>부가세별도</t>
    <phoneticPr fontId="2" type="noConversion"/>
  </si>
  <si>
    <t>면적</t>
    <phoneticPr fontId="2" type="noConversion"/>
  </si>
  <si>
    <t>45.6㎡(13.8평)_16석</t>
    <phoneticPr fontId="2" type="noConversion"/>
  </si>
  <si>
    <t>114㎡(34.5평)_24석</t>
    <phoneticPr fontId="2" type="noConversion"/>
  </si>
  <si>
    <t>345.5㎡(104.5평)_80석</t>
    <phoneticPr fontId="2" type="noConversion"/>
  </si>
  <si>
    <t>구분</t>
    <phoneticPr fontId="2" type="noConversion"/>
  </si>
  <si>
    <t>비고</t>
    <phoneticPr fontId="2" type="noConversion"/>
  </si>
  <si>
    <t>전통산업진흥센터 시설물 이용요금</t>
    <phoneticPr fontId="2" type="noConversion"/>
  </si>
  <si>
    <t>사용료기분</t>
    <phoneticPr fontId="2" type="noConversion"/>
  </si>
  <si>
    <t>준수사항</t>
    <phoneticPr fontId="2" type="noConversion"/>
  </si>
  <si>
    <t>세미나실2</t>
    <phoneticPr fontId="2" type="noConversion"/>
  </si>
  <si>
    <t>(103호)</t>
    <phoneticPr fontId="2" type="noConversion"/>
  </si>
  <si>
    <t>비고</t>
    <phoneticPr fontId="2" type="noConversion"/>
  </si>
  <si>
    <t>앰프/마이크</t>
    <phoneticPr fontId="2" type="noConversion"/>
  </si>
  <si>
    <t xml:space="preserve"> </t>
    <phoneticPr fontId="2" type="noConversion"/>
  </si>
  <si>
    <t>원주전통산업진흥센터 시설 사용신청서</t>
    <phoneticPr fontId="2" type="noConversion"/>
  </si>
  <si>
    <t>기업 564-050848-01-815
(상지대학교 산학협력단)</t>
    <phoneticPr fontId="2" type="noConversion"/>
  </si>
  <si>
    <t>상지대학교 산학협력단 사업자등록증</t>
    <phoneticPr fontId="2" type="noConversion"/>
  </si>
  <si>
    <t>상지대학교 산학협력단 통장사본</t>
    <phoneticPr fontId="2" type="noConversion"/>
  </si>
  <si>
    <t>현수막 게시(301호)</t>
    <phoneticPr fontId="2" type="noConversion"/>
  </si>
  <si>
    <t>현수막 게시(203호)</t>
    <phoneticPr fontId="2" type="noConversion"/>
  </si>
  <si>
    <t>현수막 게시(103호)</t>
    <phoneticPr fontId="2" type="noConversion"/>
  </si>
  <si>
    <t>vat별도</t>
    <phoneticPr fontId="2" type="noConversion"/>
  </si>
  <si>
    <t>상지대학교산학협력단장(원주전통산업진흥센터장) 귀하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</si>
</sst>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4" x14ac:knownFonts="1">
    <font>
      <sz val="9"/>
      <color theme="1"/>
      <name val="맑은 고딕"/>
      <family val="2"/>
      <charset val="129"/>
    </font>
    <font>
      <sz val="9"/>
      <color theme="1"/>
      <name val="맑은 고딕"/>
      <family val="2"/>
      <charset val="129"/>
    </font>
    <font>
      <sz val="8"/>
      <name val="맑은 고딕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2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</font>
    <font>
      <i/>
      <sz val="10"/>
      <color theme="1"/>
      <name val="맑은 고딕"/>
      <family val="3"/>
      <charset val="129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2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4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41" fontId="0" fillId="0" borderId="1" xfId="1" applyFont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4" fillId="0" borderId="4" xfId="0" applyFont="1" applyBorder="1" applyAlignment="1">
      <alignment horizontal="distributed" vertical="center" inden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41" fontId="4" fillId="0" borderId="4" xfId="1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41" fontId="4" fillId="0" borderId="4" xfId="1" applyFont="1" applyBorder="1">
      <alignment vertical="center"/>
    </xf>
    <xf numFmtId="0" fontId="4" fillId="2" borderId="4" xfId="0" applyFont="1" applyFill="1" applyBorder="1">
      <alignment vertical="center"/>
    </xf>
    <xf numFmtId="41" fontId="4" fillId="2" borderId="4" xfId="1" applyFont="1" applyFill="1" applyBorder="1">
      <alignment vertical="center"/>
    </xf>
    <xf numFmtId="0" fontId="4" fillId="3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>
      <alignment vertical="center"/>
    </xf>
    <xf numFmtId="0" fontId="4" fillId="2" borderId="6" xfId="0" applyFont="1" applyFill="1" applyBorder="1">
      <alignment vertical="center"/>
    </xf>
    <xf numFmtId="0" fontId="4" fillId="0" borderId="5" xfId="0" applyFont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7" xfId="0" applyFont="1" applyFill="1" applyBorder="1">
      <alignment vertical="center"/>
    </xf>
    <xf numFmtId="41" fontId="4" fillId="3" borderId="7" xfId="1" applyFont="1" applyFill="1" applyBorder="1">
      <alignment vertical="center"/>
    </xf>
    <xf numFmtId="0" fontId="4" fillId="3" borderId="5" xfId="0" applyFont="1" applyFill="1" applyBorder="1">
      <alignment vertical="center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41" fontId="4" fillId="2" borderId="7" xfId="1" applyFont="1" applyFill="1" applyBorder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41" fontId="4" fillId="0" borderId="4" xfId="1" applyFont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distributed" vertical="center" indent="1"/>
    </xf>
    <xf numFmtId="41" fontId="4" fillId="0" borderId="4" xfId="1" applyFont="1" applyBorder="1" applyAlignment="1">
      <alignment horizontal="left" vertical="center"/>
    </xf>
    <xf numFmtId="41" fontId="4" fillId="0" borderId="4" xfId="1" applyFont="1" applyBorder="1" applyAlignment="1">
      <alignment horizontal="center" vertical="center"/>
    </xf>
    <xf numFmtId="41" fontId="4" fillId="0" borderId="4" xfId="1" applyFont="1" applyBorder="1">
      <alignment vertical="center"/>
    </xf>
    <xf numFmtId="0" fontId="3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20</xdr:row>
      <xdr:rowOff>28575</xdr:rowOff>
    </xdr:from>
    <xdr:to>
      <xdr:col>8</xdr:col>
      <xdr:colOff>809625</xdr:colOff>
      <xdr:row>20</xdr:row>
      <xdr:rowOff>771525</xdr:rowOff>
    </xdr:to>
    <xdr:sp macro="" textlink="">
      <xdr:nvSpPr>
        <xdr:cNvPr id="2" name="직사각형 1"/>
        <xdr:cNvSpPr/>
      </xdr:nvSpPr>
      <xdr:spPr>
        <a:xfrm>
          <a:off x="1019175" y="6886575"/>
          <a:ext cx="5076825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r>
            <a:rPr lang="en-US" altLang="ko-KR" sz="1000">
              <a:solidFill>
                <a:schemeClr val="tx1"/>
              </a:solidFill>
            </a:rPr>
            <a:t>- </a:t>
          </a:r>
          <a:r>
            <a:rPr lang="ko-KR" altLang="en-US" sz="1000">
              <a:solidFill>
                <a:schemeClr val="tx1"/>
              </a:solidFill>
            </a:rPr>
            <a:t> 사용시 사용</a:t>
          </a:r>
          <a:r>
            <a:rPr lang="ko-KR" altLang="en-US" sz="1000" baseline="0">
              <a:solidFill>
                <a:schemeClr val="tx1"/>
              </a:solidFill>
            </a:rPr>
            <a:t> 희망 하시는 장비를 정확히 기재하여 주시기 바랍니다</a:t>
          </a:r>
          <a:r>
            <a:rPr lang="en-US" altLang="ko-KR" sz="1000" baseline="0">
              <a:solidFill>
                <a:schemeClr val="tx1"/>
              </a:solidFill>
            </a:rPr>
            <a:t>. </a:t>
          </a:r>
        </a:p>
        <a:p>
          <a:pPr algn="l"/>
          <a:r>
            <a:rPr lang="en-US" altLang="ko-KR" sz="1000" baseline="0">
              <a:solidFill>
                <a:schemeClr val="tx1"/>
              </a:solidFill>
            </a:rPr>
            <a:t>-  </a:t>
          </a:r>
          <a:r>
            <a:rPr lang="ko-KR" altLang="en-US" sz="1000" baseline="0">
              <a:solidFill>
                <a:schemeClr val="tx1"/>
              </a:solidFill>
            </a:rPr>
            <a:t>사용시설에는 기자재가 설치되어 있으므로  사용시 주의하여 주시고</a:t>
          </a:r>
          <a:r>
            <a:rPr lang="en-US" altLang="ko-KR" sz="1000" baseline="0">
              <a:solidFill>
                <a:schemeClr val="tx1"/>
              </a:solidFill>
            </a:rPr>
            <a:t>, </a:t>
          </a:r>
        </a:p>
        <a:p>
          <a:pPr algn="l"/>
          <a:r>
            <a:rPr lang="en-US" altLang="ko-KR" sz="1000" baseline="0">
              <a:solidFill>
                <a:schemeClr val="tx1"/>
              </a:solidFill>
            </a:rPr>
            <a:t>   </a:t>
          </a:r>
          <a:r>
            <a:rPr lang="ko-KR" altLang="en-US" sz="1000" baseline="0">
              <a:solidFill>
                <a:schemeClr val="tx1"/>
              </a:solidFill>
            </a:rPr>
            <a:t>장비의 파손 및 분실은 사용단체가 책임지고 처리하셔야 합니다</a:t>
          </a:r>
          <a:r>
            <a:rPr lang="en-US" altLang="ko-KR" sz="1000" baseline="0">
              <a:solidFill>
                <a:schemeClr val="tx1"/>
              </a:solidFill>
            </a:rPr>
            <a:t>.</a:t>
          </a:r>
          <a:endParaRPr lang="ko-KR" altLang="en-US" sz="10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314325</xdr:colOff>
      <xdr:row>2</xdr:row>
      <xdr:rowOff>238125</xdr:rowOff>
    </xdr:from>
    <xdr:to>
      <xdr:col>9</xdr:col>
      <xdr:colOff>885824</xdr:colOff>
      <xdr:row>2</xdr:row>
      <xdr:rowOff>1190625</xdr:rowOff>
    </xdr:to>
    <xdr:pic>
      <xdr:nvPicPr>
        <xdr:cNvPr id="4" name="그림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542925"/>
          <a:ext cx="2905124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19</xdr:row>
      <xdr:rowOff>84762</xdr:rowOff>
    </xdr:from>
    <xdr:to>
      <xdr:col>8</xdr:col>
      <xdr:colOff>581025</xdr:colOff>
      <xdr:row>19</xdr:row>
      <xdr:rowOff>1028700</xdr:rowOff>
    </xdr:to>
    <xdr:pic>
      <xdr:nvPicPr>
        <xdr:cNvPr id="6" name="그림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5237787"/>
          <a:ext cx="4800600" cy="943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</xdr:row>
          <xdr:rowOff>171450</xdr:rowOff>
        </xdr:from>
        <xdr:to>
          <xdr:col>2</xdr:col>
          <xdr:colOff>542925</xdr:colOff>
          <xdr:row>10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</xdr:row>
          <xdr:rowOff>171450</xdr:rowOff>
        </xdr:from>
        <xdr:to>
          <xdr:col>2</xdr:col>
          <xdr:colOff>542925</xdr:colOff>
          <xdr:row>11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</xdr:row>
          <xdr:rowOff>171450</xdr:rowOff>
        </xdr:from>
        <xdr:to>
          <xdr:col>2</xdr:col>
          <xdr:colOff>542925</xdr:colOff>
          <xdr:row>12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</xdr:row>
          <xdr:rowOff>180975</xdr:rowOff>
        </xdr:from>
        <xdr:to>
          <xdr:col>2</xdr:col>
          <xdr:colOff>533400</xdr:colOff>
          <xdr:row>15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14</xdr:row>
          <xdr:rowOff>171450</xdr:rowOff>
        </xdr:from>
        <xdr:to>
          <xdr:col>2</xdr:col>
          <xdr:colOff>533400</xdr:colOff>
          <xdr:row>16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171450</xdr:rowOff>
        </xdr:from>
        <xdr:to>
          <xdr:col>2</xdr:col>
          <xdr:colOff>533400</xdr:colOff>
          <xdr:row>17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</xdr:row>
          <xdr:rowOff>0</xdr:rowOff>
        </xdr:from>
        <xdr:to>
          <xdr:col>2</xdr:col>
          <xdr:colOff>533400</xdr:colOff>
          <xdr:row>18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2</xdr:row>
      <xdr:rowOff>219075</xdr:rowOff>
    </xdr:from>
    <xdr:to>
      <xdr:col>9</xdr:col>
      <xdr:colOff>520700</xdr:colOff>
      <xdr:row>26</xdr:row>
      <xdr:rowOff>221205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3200" y="847725"/>
          <a:ext cx="4533900" cy="5945730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3</xdr:row>
      <xdr:rowOff>161925</xdr:rowOff>
    </xdr:from>
    <xdr:to>
      <xdr:col>20</xdr:col>
      <xdr:colOff>238125</xdr:colOff>
      <xdr:row>24</xdr:row>
      <xdr:rowOff>225044</xdr:rowOff>
    </xdr:to>
    <xdr:pic>
      <xdr:nvPicPr>
        <xdr:cNvPr id="5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8191500" y="1038225"/>
          <a:ext cx="4238625" cy="5263769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57366</xdr:rowOff>
    </xdr:from>
    <xdr:to>
      <xdr:col>10</xdr:col>
      <xdr:colOff>9525</xdr:colOff>
      <xdr:row>25</xdr:row>
      <xdr:rowOff>151855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19366"/>
          <a:ext cx="5495925" cy="3142489"/>
        </a:xfrm>
        <a:prstGeom prst="rect">
          <a:avLst/>
        </a:prstGeom>
      </xdr:spPr>
    </xdr:pic>
    <xdr:clientData/>
  </xdr:twoCellAnchor>
  <xdr:twoCellAnchor>
    <xdr:from>
      <xdr:col>2</xdr:col>
      <xdr:colOff>304800</xdr:colOff>
      <xdr:row>11</xdr:row>
      <xdr:rowOff>85725</xdr:rowOff>
    </xdr:from>
    <xdr:to>
      <xdr:col>3</xdr:col>
      <xdr:colOff>352425</xdr:colOff>
      <xdr:row>13</xdr:row>
      <xdr:rowOff>66675</xdr:rowOff>
    </xdr:to>
    <xdr:sp macro="" textlink="">
      <xdr:nvSpPr>
        <xdr:cNvPr id="3" name="TextBox 2"/>
        <xdr:cNvSpPr txBox="1"/>
      </xdr:nvSpPr>
      <xdr:spPr>
        <a:xfrm>
          <a:off x="1524000" y="1762125"/>
          <a:ext cx="65722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000">
              <a:solidFill>
                <a:srgbClr val="FF0000"/>
              </a:solidFill>
              <a:latin typeface="+mn-ea"/>
              <a:ea typeface="+mn-ea"/>
            </a:rPr>
            <a:t>스크린</a:t>
          </a:r>
          <a:r>
            <a:rPr lang="en-US" altLang="ko-KR" sz="1000">
              <a:solidFill>
                <a:srgbClr val="FF0000"/>
              </a:solidFill>
              <a:latin typeface="+mn-ea"/>
              <a:ea typeface="+mn-ea"/>
            </a:rPr>
            <a:t>1</a:t>
          </a:r>
          <a:endParaRPr lang="ko-KR" altLang="en-US" sz="1000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7</xdr:col>
      <xdr:colOff>400050</xdr:colOff>
      <xdr:row>11</xdr:row>
      <xdr:rowOff>47625</xdr:rowOff>
    </xdr:from>
    <xdr:to>
      <xdr:col>8</xdr:col>
      <xdr:colOff>447675</xdr:colOff>
      <xdr:row>13</xdr:row>
      <xdr:rowOff>28575</xdr:rowOff>
    </xdr:to>
    <xdr:sp macro="" textlink="">
      <xdr:nvSpPr>
        <xdr:cNvPr id="4" name="TextBox 3"/>
        <xdr:cNvSpPr txBox="1"/>
      </xdr:nvSpPr>
      <xdr:spPr>
        <a:xfrm>
          <a:off x="4667250" y="1724025"/>
          <a:ext cx="65722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000">
              <a:solidFill>
                <a:srgbClr val="FF0000"/>
              </a:solidFill>
              <a:latin typeface="+mn-ea"/>
              <a:ea typeface="+mn-ea"/>
            </a:rPr>
            <a:t>스크린</a:t>
          </a:r>
          <a:r>
            <a:rPr lang="en-US" altLang="ko-KR" sz="1000">
              <a:solidFill>
                <a:srgbClr val="FF0000"/>
              </a:solidFill>
              <a:latin typeface="+mn-ea"/>
              <a:ea typeface="+mn-ea"/>
            </a:rPr>
            <a:t>2</a:t>
          </a:r>
          <a:endParaRPr lang="ko-KR" altLang="en-US" sz="1000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19050</xdr:colOff>
      <xdr:row>11</xdr:row>
      <xdr:rowOff>142875</xdr:rowOff>
    </xdr:from>
    <xdr:to>
      <xdr:col>7</xdr:col>
      <xdr:colOff>142875</xdr:colOff>
      <xdr:row>11</xdr:row>
      <xdr:rowOff>142875</xdr:rowOff>
    </xdr:to>
    <xdr:cxnSp macro="">
      <xdr:nvCxnSpPr>
        <xdr:cNvPr id="6" name="직선 연결선 5"/>
        <xdr:cNvCxnSpPr/>
      </xdr:nvCxnSpPr>
      <xdr:spPr>
        <a:xfrm>
          <a:off x="2457450" y="1819275"/>
          <a:ext cx="1952625" cy="0"/>
        </a:xfrm>
        <a:prstGeom prst="line">
          <a:avLst/>
        </a:prstGeom>
        <a:ln w="15875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11</xdr:row>
      <xdr:rowOff>114300</xdr:rowOff>
    </xdr:from>
    <xdr:to>
      <xdr:col>6</xdr:col>
      <xdr:colOff>38100</xdr:colOff>
      <xdr:row>13</xdr:row>
      <xdr:rowOff>47624</xdr:rowOff>
    </xdr:to>
    <xdr:sp macro="" textlink="">
      <xdr:nvSpPr>
        <xdr:cNvPr id="7" name="TextBox 6"/>
        <xdr:cNvSpPr txBox="1"/>
      </xdr:nvSpPr>
      <xdr:spPr>
        <a:xfrm>
          <a:off x="3095625" y="1790700"/>
          <a:ext cx="600075" cy="238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altLang="ko-KR" sz="1000">
              <a:solidFill>
                <a:srgbClr val="FF0000"/>
              </a:solidFill>
              <a:latin typeface="+mn-ea"/>
              <a:ea typeface="+mn-ea"/>
            </a:rPr>
            <a:t>660cm</a:t>
          </a:r>
          <a:endParaRPr lang="ko-KR" altLang="en-US" sz="1000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6</xdr:col>
      <xdr:colOff>171450</xdr:colOff>
      <xdr:row>17</xdr:row>
      <xdr:rowOff>9526</xdr:rowOff>
    </xdr:from>
    <xdr:to>
      <xdr:col>9</xdr:col>
      <xdr:colOff>381000</xdr:colOff>
      <xdr:row>21</xdr:row>
      <xdr:rowOff>9526</xdr:rowOff>
    </xdr:to>
    <xdr:sp macro="" textlink="">
      <xdr:nvSpPr>
        <xdr:cNvPr id="8" name="TextBox 7"/>
        <xdr:cNvSpPr txBox="1"/>
      </xdr:nvSpPr>
      <xdr:spPr>
        <a:xfrm>
          <a:off x="3829050" y="2600326"/>
          <a:ext cx="2038350" cy="609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ko-KR" altLang="en-US" sz="1000">
              <a:solidFill>
                <a:srgbClr val="FF0000"/>
              </a:solidFill>
              <a:latin typeface="+mn-ea"/>
              <a:ea typeface="+mn-ea"/>
            </a:rPr>
            <a:t>현수막 최대 사이즈 가로 </a:t>
          </a:r>
          <a:r>
            <a:rPr lang="en-US" altLang="ko-KR" sz="1000">
              <a:solidFill>
                <a:srgbClr val="FF0000"/>
              </a:solidFill>
              <a:latin typeface="+mn-ea"/>
              <a:ea typeface="+mn-ea"/>
            </a:rPr>
            <a:t>660cm</a:t>
          </a:r>
        </a:p>
        <a:p>
          <a:pPr algn="l"/>
          <a:r>
            <a:rPr lang="ko-KR" altLang="en-US" sz="1000">
              <a:solidFill>
                <a:srgbClr val="FF0000"/>
              </a:solidFill>
              <a:latin typeface="+mn-ea"/>
              <a:ea typeface="+mn-ea"/>
            </a:rPr>
            <a:t>상단부착된 집게 사용 고정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omments" Target="../comments1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C00000"/>
  </sheetPr>
  <dimension ref="B1:J28"/>
  <sheetViews>
    <sheetView showGridLines="0" tabSelected="1" workbookViewId="0">
      <selection activeCell="L8" sqref="L8"/>
    </sheetView>
  </sheetViews>
  <sheetFormatPr defaultRowHeight="24" customHeight="1" x14ac:dyDescent="0.2"/>
  <cols>
    <col min="2" max="2" width="13.5703125" customWidth="1"/>
    <col min="3" max="3" width="13.140625" customWidth="1"/>
    <col min="4" max="4" width="16.85546875" bestFit="1" customWidth="1"/>
    <col min="6" max="6" width="5.5703125" customWidth="1"/>
    <col min="8" max="8" width="11.85546875" customWidth="1"/>
    <col min="9" max="9" width="14" customWidth="1"/>
    <col min="10" max="10" width="13.28515625" customWidth="1"/>
  </cols>
  <sheetData>
    <row r="1" spans="2:10" ht="24" customHeight="1" thickBot="1" x14ac:dyDescent="0.25"/>
    <row r="2" spans="2:10" ht="31.5" customHeight="1" thickBot="1" x14ac:dyDescent="0.25">
      <c r="B2" s="50" t="s">
        <v>54</v>
      </c>
      <c r="C2" s="50"/>
      <c r="D2" s="50"/>
      <c r="E2" s="50"/>
      <c r="F2" s="50"/>
      <c r="G2" s="50"/>
      <c r="H2" s="50"/>
      <c r="I2" s="50"/>
      <c r="J2" s="50"/>
    </row>
    <row r="3" spans="2:10" ht="96" customHeight="1" x14ac:dyDescent="0.2"/>
    <row r="4" spans="2:10" s="1" customFormat="1" ht="20.100000000000001" customHeight="1" x14ac:dyDescent="0.2">
      <c r="B4" s="47" t="s">
        <v>14</v>
      </c>
      <c r="C4" s="47" t="s">
        <v>24</v>
      </c>
      <c r="D4" s="49"/>
      <c r="E4" s="49"/>
      <c r="F4" s="49"/>
      <c r="G4" s="49"/>
      <c r="H4" s="49"/>
      <c r="I4" s="49"/>
      <c r="J4" s="49"/>
    </row>
    <row r="5" spans="2:10" s="1" customFormat="1" ht="20.100000000000001" customHeight="1" x14ac:dyDescent="0.2">
      <c r="B5" s="47"/>
      <c r="C5" s="17" t="s">
        <v>28</v>
      </c>
      <c r="D5" s="47" t="s">
        <v>53</v>
      </c>
      <c r="E5" s="49"/>
      <c r="F5" s="49"/>
      <c r="G5" s="17" t="s">
        <v>29</v>
      </c>
      <c r="H5" s="48" t="s">
        <v>30</v>
      </c>
      <c r="I5" s="48"/>
      <c r="J5" s="48"/>
    </row>
    <row r="6" spans="2:10" s="1" customFormat="1" ht="20.100000000000001" customHeight="1" x14ac:dyDescent="0.2">
      <c r="B6" s="13" t="s">
        <v>0</v>
      </c>
      <c r="C6" s="45" t="s">
        <v>26</v>
      </c>
      <c r="D6" s="45"/>
      <c r="E6" s="45"/>
      <c r="F6" s="45"/>
      <c r="G6" s="45"/>
      <c r="H6" s="45"/>
      <c r="I6" s="45"/>
      <c r="J6" s="45"/>
    </row>
    <row r="7" spans="2:10" s="1" customFormat="1" ht="30" customHeight="1" x14ac:dyDescent="0.2">
      <c r="B7" s="13" t="s">
        <v>1</v>
      </c>
      <c r="C7" s="44">
        <f>I13</f>
        <v>80000</v>
      </c>
      <c r="D7" s="44"/>
      <c r="E7" s="44"/>
      <c r="F7" s="44"/>
      <c r="G7" s="49" t="s">
        <v>15</v>
      </c>
      <c r="H7" s="49"/>
      <c r="I7" s="51" t="s">
        <v>55</v>
      </c>
      <c r="J7" s="51"/>
    </row>
    <row r="8" spans="2:10" s="1" customFormat="1" ht="32.25" customHeight="1" x14ac:dyDescent="0.2">
      <c r="B8" s="13" t="s">
        <v>2</v>
      </c>
      <c r="C8" s="44"/>
      <c r="D8" s="44"/>
      <c r="E8" s="44"/>
      <c r="F8" s="44"/>
      <c r="G8" s="44"/>
      <c r="H8" s="44"/>
      <c r="I8" s="44"/>
      <c r="J8" s="44"/>
    </row>
    <row r="9" spans="2:10" s="1" customFormat="1" ht="15" customHeight="1" x14ac:dyDescent="0.2">
      <c r="B9" s="43" t="s">
        <v>3</v>
      </c>
      <c r="C9" s="14" t="s">
        <v>18</v>
      </c>
      <c r="D9" s="42" t="s">
        <v>17</v>
      </c>
      <c r="E9" s="42"/>
      <c r="F9" s="42" t="s">
        <v>9</v>
      </c>
      <c r="G9" s="42"/>
      <c r="H9" s="15" t="s">
        <v>12</v>
      </c>
      <c r="I9" s="15" t="s">
        <v>13</v>
      </c>
      <c r="J9" s="15" t="s">
        <v>16</v>
      </c>
    </row>
    <row r="10" spans="2:10" s="1" customFormat="1" ht="15" customHeight="1" x14ac:dyDescent="0.2">
      <c r="B10" s="43"/>
      <c r="C10" s="13"/>
      <c r="D10" s="16" t="s">
        <v>31</v>
      </c>
      <c r="E10" s="17" t="s">
        <v>50</v>
      </c>
      <c r="F10" s="23"/>
      <c r="G10" s="25" t="s">
        <v>10</v>
      </c>
      <c r="H10" s="18">
        <v>15000</v>
      </c>
      <c r="I10" s="18">
        <f>F10*H10</f>
        <v>0</v>
      </c>
      <c r="J10" s="38" t="s">
        <v>61</v>
      </c>
    </row>
    <row r="11" spans="2:10" s="1" customFormat="1" ht="15" customHeight="1" x14ac:dyDescent="0.2">
      <c r="B11" s="43"/>
      <c r="C11" s="13"/>
      <c r="D11" s="16" t="s">
        <v>49</v>
      </c>
      <c r="E11" s="17" t="s">
        <v>23</v>
      </c>
      <c r="F11" s="23">
        <v>4</v>
      </c>
      <c r="G11" s="25" t="s">
        <v>22</v>
      </c>
      <c r="H11" s="18">
        <v>20000</v>
      </c>
      <c r="I11" s="18">
        <f t="shared" ref="I11:I12" si="0">F11*H11</f>
        <v>80000</v>
      </c>
      <c r="J11" s="39"/>
    </row>
    <row r="12" spans="2:10" s="1" customFormat="1" ht="15" customHeight="1" x14ac:dyDescent="0.2">
      <c r="B12" s="43"/>
      <c r="C12" s="13"/>
      <c r="D12" s="16" t="s">
        <v>4</v>
      </c>
      <c r="E12" s="17" t="s">
        <v>5</v>
      </c>
      <c r="F12" s="23"/>
      <c r="G12" s="25" t="s">
        <v>10</v>
      </c>
      <c r="H12" s="18">
        <v>40000</v>
      </c>
      <c r="I12" s="18">
        <f t="shared" si="0"/>
        <v>0</v>
      </c>
      <c r="J12" s="40"/>
    </row>
    <row r="13" spans="2:10" s="1" customFormat="1" ht="15" customHeight="1" x14ac:dyDescent="0.2">
      <c r="B13" s="43"/>
      <c r="C13" s="42" t="s">
        <v>11</v>
      </c>
      <c r="D13" s="42"/>
      <c r="E13" s="42"/>
      <c r="F13" s="24"/>
      <c r="G13" s="26"/>
      <c r="H13" s="20"/>
      <c r="I13" s="20">
        <f>SUM(I11:I12)</f>
        <v>80000</v>
      </c>
      <c r="J13" s="19"/>
    </row>
    <row r="14" spans="2:10" s="1" customFormat="1" ht="15" customHeight="1" x14ac:dyDescent="0.2">
      <c r="B14" s="43" t="s">
        <v>6</v>
      </c>
      <c r="C14" s="14" t="s">
        <v>18</v>
      </c>
      <c r="D14" s="42" t="s">
        <v>17</v>
      </c>
      <c r="E14" s="42"/>
      <c r="F14" s="42" t="s">
        <v>9</v>
      </c>
      <c r="G14" s="42"/>
      <c r="H14" s="42" t="s">
        <v>51</v>
      </c>
      <c r="I14" s="42"/>
      <c r="J14" s="42"/>
    </row>
    <row r="15" spans="2:10" s="1" customFormat="1" ht="15" customHeight="1" x14ac:dyDescent="0.2">
      <c r="B15" s="43"/>
      <c r="C15" s="13" t="s">
        <v>24</v>
      </c>
      <c r="D15" s="41" t="s">
        <v>7</v>
      </c>
      <c r="E15" s="41"/>
      <c r="F15" s="23" t="s">
        <v>25</v>
      </c>
      <c r="G15" s="25" t="s">
        <v>10</v>
      </c>
      <c r="H15" s="45"/>
      <c r="I15" s="45"/>
      <c r="J15" s="45"/>
    </row>
    <row r="16" spans="2:10" s="1" customFormat="1" ht="15" customHeight="1" x14ac:dyDescent="0.2">
      <c r="B16" s="43"/>
      <c r="C16" s="13"/>
      <c r="D16" s="41" t="s">
        <v>8</v>
      </c>
      <c r="E16" s="41"/>
      <c r="F16" s="23"/>
      <c r="G16" s="25" t="s">
        <v>10</v>
      </c>
      <c r="H16" s="46"/>
      <c r="I16" s="46"/>
      <c r="J16" s="46"/>
    </row>
    <row r="17" spans="2:10" s="1" customFormat="1" ht="15" customHeight="1" x14ac:dyDescent="0.2">
      <c r="B17" s="43"/>
      <c r="C17" s="13" t="s">
        <v>24</v>
      </c>
      <c r="D17" s="41" t="s">
        <v>21</v>
      </c>
      <c r="E17" s="41"/>
      <c r="F17" s="23" t="s">
        <v>25</v>
      </c>
      <c r="G17" s="25" t="s">
        <v>10</v>
      </c>
      <c r="H17" s="46"/>
      <c r="I17" s="46"/>
      <c r="J17" s="46"/>
    </row>
    <row r="18" spans="2:10" s="1" customFormat="1" ht="15" customHeight="1" x14ac:dyDescent="0.2">
      <c r="B18" s="43"/>
      <c r="C18" s="13" t="s">
        <v>24</v>
      </c>
      <c r="D18" s="41" t="s">
        <v>52</v>
      </c>
      <c r="E18" s="41"/>
      <c r="F18" s="23" t="s">
        <v>25</v>
      </c>
      <c r="G18" s="25" t="s">
        <v>10</v>
      </c>
      <c r="H18" s="46"/>
      <c r="I18" s="46"/>
      <c r="J18" s="46"/>
    </row>
    <row r="19" spans="2:10" s="1" customFormat="1" ht="15" customHeight="1" x14ac:dyDescent="0.2">
      <c r="B19" s="43"/>
      <c r="C19" s="42" t="s">
        <v>11</v>
      </c>
      <c r="D19" s="42"/>
      <c r="E19" s="42"/>
      <c r="F19" s="24"/>
      <c r="G19" s="26"/>
      <c r="H19" s="24"/>
      <c r="I19" s="35"/>
      <c r="J19" s="26"/>
    </row>
    <row r="20" spans="2:10" s="1" customFormat="1" ht="83.25" customHeight="1" x14ac:dyDescent="0.2">
      <c r="B20" s="21" t="s">
        <v>47</v>
      </c>
      <c r="C20" s="27"/>
      <c r="D20" s="28"/>
      <c r="E20" s="28"/>
      <c r="F20" s="29"/>
      <c r="G20" s="29"/>
      <c r="H20" s="29"/>
      <c r="I20" s="30"/>
      <c r="J20" s="31"/>
    </row>
    <row r="21" spans="2:10" s="1" customFormat="1" ht="56.25" customHeight="1" x14ac:dyDescent="0.2">
      <c r="B21" s="22" t="s">
        <v>48</v>
      </c>
      <c r="C21" s="32"/>
      <c r="D21" s="33"/>
      <c r="E21" s="33"/>
      <c r="F21" s="33"/>
      <c r="G21" s="33"/>
      <c r="H21" s="33"/>
      <c r="I21" s="33"/>
      <c r="J21" s="34"/>
    </row>
    <row r="22" spans="2:10" s="1" customFormat="1" ht="8.25" customHeight="1" x14ac:dyDescent="0.2">
      <c r="B22" s="5"/>
      <c r="C22" s="5"/>
      <c r="D22" s="5"/>
      <c r="E22" s="5"/>
      <c r="F22" s="5"/>
      <c r="G22" s="5"/>
      <c r="H22" s="5"/>
      <c r="I22" s="5"/>
      <c r="J22" s="5"/>
    </row>
    <row r="23" spans="2:10" s="2" customFormat="1" ht="13.5" customHeight="1" x14ac:dyDescent="0.2">
      <c r="B23" s="1" t="s">
        <v>27</v>
      </c>
    </row>
    <row r="24" spans="2:10" s="2" customFormat="1" ht="9" customHeight="1" x14ac:dyDescent="0.2">
      <c r="B24" s="1"/>
    </row>
    <row r="25" spans="2:10" s="2" customFormat="1" ht="28.5" customHeight="1" x14ac:dyDescent="0.2">
      <c r="B25" s="36" t="s">
        <v>19</v>
      </c>
      <c r="C25" s="36"/>
      <c r="D25" s="36"/>
      <c r="E25" s="36"/>
      <c r="F25" s="36"/>
      <c r="G25" s="36"/>
      <c r="H25" s="36"/>
      <c r="I25" s="36"/>
      <c r="J25" s="36"/>
    </row>
    <row r="26" spans="2:10" s="2" customFormat="1" ht="24" customHeight="1" x14ac:dyDescent="0.2">
      <c r="B26" s="37" t="s">
        <v>20</v>
      </c>
      <c r="C26" s="37"/>
      <c r="D26" s="37"/>
      <c r="E26" s="37"/>
      <c r="F26" s="37"/>
      <c r="G26" s="37"/>
      <c r="H26" s="37"/>
      <c r="I26" s="37"/>
      <c r="J26" s="37"/>
    </row>
    <row r="27" spans="2:10" s="2" customFormat="1" ht="9" customHeight="1" x14ac:dyDescent="0.2">
      <c r="B27" s="3"/>
      <c r="C27" s="3"/>
      <c r="D27" s="3"/>
      <c r="E27" s="3"/>
      <c r="F27" s="3"/>
      <c r="G27" s="3"/>
      <c r="H27" s="3"/>
      <c r="I27" s="3"/>
      <c r="J27" s="3"/>
    </row>
    <row r="28" spans="2:10" s="2" customFormat="1" ht="24" customHeight="1" x14ac:dyDescent="0.2">
      <c r="B28" s="4" t="s">
        <v>62</v>
      </c>
    </row>
  </sheetData>
  <mergeCells count="30">
    <mergeCell ref="B4:B5"/>
    <mergeCell ref="H5:J5"/>
    <mergeCell ref="D5:F5"/>
    <mergeCell ref="B2:J2"/>
    <mergeCell ref="I7:J7"/>
    <mergeCell ref="C4:J4"/>
    <mergeCell ref="C6:J6"/>
    <mergeCell ref="C7:F7"/>
    <mergeCell ref="G7:H7"/>
    <mergeCell ref="C8:J8"/>
    <mergeCell ref="C13:E13"/>
    <mergeCell ref="C19:E19"/>
    <mergeCell ref="D16:E16"/>
    <mergeCell ref="H14:J14"/>
    <mergeCell ref="H15:J15"/>
    <mergeCell ref="D17:E17"/>
    <mergeCell ref="D18:E18"/>
    <mergeCell ref="D14:E14"/>
    <mergeCell ref="H16:J16"/>
    <mergeCell ref="H17:J17"/>
    <mergeCell ref="H18:J18"/>
    <mergeCell ref="F9:G9"/>
    <mergeCell ref="D9:E9"/>
    <mergeCell ref="B25:J25"/>
    <mergeCell ref="B26:J26"/>
    <mergeCell ref="J10:J12"/>
    <mergeCell ref="D15:E15"/>
    <mergeCell ref="F14:G14"/>
    <mergeCell ref="B14:B19"/>
    <mergeCell ref="B9:B13"/>
  </mergeCells>
  <phoneticPr fontId="2" type="noConversion"/>
  <printOptions horizontalCentered="1"/>
  <pageMargins left="0.19685039370078741" right="0.19685039370078741" top="0.81" bottom="0.43307086614173229" header="0.31496062992125984" footer="0.31496062992125984"/>
  <pageSetup paperSize="9" scale="9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2</xdr:col>
                    <xdr:colOff>323850</xdr:colOff>
                    <xdr:row>8</xdr:row>
                    <xdr:rowOff>171450</xdr:rowOff>
                  </from>
                  <to>
                    <xdr:col>2</xdr:col>
                    <xdr:colOff>542925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2</xdr:col>
                    <xdr:colOff>323850</xdr:colOff>
                    <xdr:row>9</xdr:row>
                    <xdr:rowOff>171450</xdr:rowOff>
                  </from>
                  <to>
                    <xdr:col>2</xdr:col>
                    <xdr:colOff>542925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2</xdr:col>
                    <xdr:colOff>323850</xdr:colOff>
                    <xdr:row>10</xdr:row>
                    <xdr:rowOff>171450</xdr:rowOff>
                  </from>
                  <to>
                    <xdr:col>2</xdr:col>
                    <xdr:colOff>542925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2</xdr:col>
                    <xdr:colOff>314325</xdr:colOff>
                    <xdr:row>13</xdr:row>
                    <xdr:rowOff>180975</xdr:rowOff>
                  </from>
                  <to>
                    <xdr:col>2</xdr:col>
                    <xdr:colOff>533400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2</xdr:col>
                    <xdr:colOff>314325</xdr:colOff>
                    <xdr:row>14</xdr:row>
                    <xdr:rowOff>171450</xdr:rowOff>
                  </from>
                  <to>
                    <xdr:col>2</xdr:col>
                    <xdr:colOff>533400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2</xdr:col>
                    <xdr:colOff>314325</xdr:colOff>
                    <xdr:row>15</xdr:row>
                    <xdr:rowOff>171450</xdr:rowOff>
                  </from>
                  <to>
                    <xdr:col>2</xdr:col>
                    <xdr:colOff>533400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2</xdr:col>
                    <xdr:colOff>314325</xdr:colOff>
                    <xdr:row>17</xdr:row>
                    <xdr:rowOff>0</xdr:rowOff>
                  </from>
                  <to>
                    <xdr:col>2</xdr:col>
                    <xdr:colOff>533400</xdr:colOff>
                    <xdr:row>18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V2"/>
  <sheetViews>
    <sheetView showGridLines="0" zoomScaleNormal="100" workbookViewId="0">
      <selection activeCell="O34" sqref="O34"/>
    </sheetView>
  </sheetViews>
  <sheetFormatPr defaultRowHeight="20.100000000000001" customHeight="1" x14ac:dyDescent="0.2"/>
  <cols>
    <col min="12" max="12" width="1.28515625" customWidth="1"/>
  </cols>
  <sheetData>
    <row r="1" spans="2:22" ht="20.100000000000001" customHeight="1" thickBot="1" x14ac:dyDescent="0.25"/>
    <row r="2" spans="2:22" ht="30" customHeight="1" thickBot="1" x14ac:dyDescent="0.25">
      <c r="B2" s="52" t="s">
        <v>56</v>
      </c>
      <c r="C2" s="52"/>
      <c r="D2" s="52"/>
      <c r="E2" s="52"/>
      <c r="F2" s="52"/>
      <c r="G2" s="52"/>
      <c r="H2" s="52"/>
      <c r="I2" s="52"/>
      <c r="J2" s="52"/>
      <c r="K2" s="52"/>
      <c r="M2" s="52" t="s">
        <v>57</v>
      </c>
      <c r="N2" s="52"/>
      <c r="O2" s="52"/>
      <c r="P2" s="52"/>
      <c r="Q2" s="52"/>
      <c r="R2" s="52"/>
      <c r="S2" s="52"/>
      <c r="T2" s="52"/>
      <c r="U2" s="52"/>
      <c r="V2" s="52"/>
    </row>
  </sheetData>
  <mergeCells count="2">
    <mergeCell ref="B2:K2"/>
    <mergeCell ref="M2:V2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E3"/>
  <sheetViews>
    <sheetView showGridLines="0" zoomScaleNormal="100" workbookViewId="0">
      <selection activeCell="F37" sqref="F37"/>
    </sheetView>
  </sheetViews>
  <sheetFormatPr defaultRowHeight="12" x14ac:dyDescent="0.2"/>
  <cols>
    <col min="11" max="11" width="2.5703125" customWidth="1"/>
    <col min="21" max="21" width="2.28515625" customWidth="1"/>
    <col min="22" max="22" width="2.5703125" customWidth="1"/>
  </cols>
  <sheetData>
    <row r="1" spans="2:31" ht="12.75" thickBot="1" x14ac:dyDescent="0.25"/>
    <row r="2" spans="2:31" x14ac:dyDescent="0.2">
      <c r="B2" s="53" t="s">
        <v>58</v>
      </c>
      <c r="C2" s="53"/>
      <c r="D2" s="53"/>
      <c r="E2" s="53"/>
      <c r="F2" s="53"/>
      <c r="G2" s="53"/>
      <c r="H2" s="53"/>
      <c r="I2" s="53"/>
      <c r="J2" s="53"/>
      <c r="L2" s="53" t="s">
        <v>59</v>
      </c>
      <c r="M2" s="53"/>
      <c r="N2" s="53"/>
      <c r="O2" s="53"/>
      <c r="P2" s="53"/>
      <c r="Q2" s="53"/>
      <c r="R2" s="53"/>
      <c r="S2" s="53"/>
      <c r="T2" s="53"/>
      <c r="W2" s="53" t="s">
        <v>60</v>
      </c>
      <c r="X2" s="53"/>
      <c r="Y2" s="53"/>
      <c r="Z2" s="53"/>
      <c r="AA2" s="53"/>
      <c r="AB2" s="53"/>
      <c r="AC2" s="53"/>
      <c r="AD2" s="53"/>
      <c r="AE2" s="53"/>
    </row>
    <row r="3" spans="2:31" ht="12.75" thickBot="1" x14ac:dyDescent="0.25">
      <c r="B3" s="54"/>
      <c r="C3" s="54"/>
      <c r="D3" s="54"/>
      <c r="E3" s="54"/>
      <c r="F3" s="54"/>
      <c r="G3" s="54"/>
      <c r="H3" s="54"/>
      <c r="I3" s="54"/>
      <c r="J3" s="54"/>
      <c r="L3" s="54"/>
      <c r="M3" s="54"/>
      <c r="N3" s="54"/>
      <c r="O3" s="54"/>
      <c r="P3" s="54"/>
      <c r="Q3" s="54"/>
      <c r="R3" s="54"/>
      <c r="S3" s="54"/>
      <c r="T3" s="54"/>
      <c r="W3" s="54"/>
      <c r="X3" s="54"/>
      <c r="Y3" s="54"/>
      <c r="Z3" s="54"/>
      <c r="AA3" s="54"/>
      <c r="AB3" s="54"/>
      <c r="AC3" s="54"/>
      <c r="AD3" s="54"/>
      <c r="AE3" s="54"/>
    </row>
  </sheetData>
  <mergeCells count="3">
    <mergeCell ref="B2:J3"/>
    <mergeCell ref="L2:T3"/>
    <mergeCell ref="W2:AE3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H6"/>
  <sheetViews>
    <sheetView showGridLines="0" workbookViewId="0">
      <selection activeCell="E14" sqref="E14"/>
    </sheetView>
  </sheetViews>
  <sheetFormatPr defaultRowHeight="20.100000000000001" customHeight="1" x14ac:dyDescent="0.2"/>
  <cols>
    <col min="4" max="4" width="20.28515625" customWidth="1"/>
    <col min="5" max="5" width="9.28515625" bestFit="1" customWidth="1"/>
    <col min="6" max="7" width="9.5703125" bestFit="1" customWidth="1"/>
  </cols>
  <sheetData>
    <row r="1" spans="2:8" ht="20.100000000000001" customHeight="1" x14ac:dyDescent="0.2">
      <c r="B1" s="55" t="s">
        <v>46</v>
      </c>
      <c r="C1" s="55"/>
      <c r="D1" s="55"/>
      <c r="E1" s="55"/>
      <c r="F1" s="55"/>
      <c r="G1" s="55"/>
      <c r="H1" s="55"/>
    </row>
    <row r="3" spans="2:8" ht="20.100000000000001" customHeight="1" x14ac:dyDescent="0.2">
      <c r="B3" s="9" t="s">
        <v>44</v>
      </c>
      <c r="C3" s="6" t="s">
        <v>33</v>
      </c>
      <c r="D3" s="6" t="s">
        <v>40</v>
      </c>
      <c r="E3" s="6" t="s">
        <v>32</v>
      </c>
      <c r="F3" s="6" t="s">
        <v>37</v>
      </c>
      <c r="G3" s="6" t="s">
        <v>38</v>
      </c>
      <c r="H3" s="10" t="s">
        <v>45</v>
      </c>
    </row>
    <row r="4" spans="2:8" ht="20.100000000000001" customHeight="1" x14ac:dyDescent="0.2">
      <c r="B4" s="11" t="s">
        <v>31</v>
      </c>
      <c r="C4" s="7" t="s">
        <v>34</v>
      </c>
      <c r="D4" s="7" t="s">
        <v>41</v>
      </c>
      <c r="E4" s="8">
        <v>15000</v>
      </c>
      <c r="F4" s="8">
        <v>60000</v>
      </c>
      <c r="G4" s="8">
        <v>120000</v>
      </c>
      <c r="H4" s="12" t="s">
        <v>39</v>
      </c>
    </row>
    <row r="5" spans="2:8" ht="20.100000000000001" customHeight="1" x14ac:dyDescent="0.2">
      <c r="B5" s="11" t="s">
        <v>31</v>
      </c>
      <c r="C5" s="7" t="s">
        <v>35</v>
      </c>
      <c r="D5" s="7" t="s">
        <v>42</v>
      </c>
      <c r="E5" s="8">
        <v>20000</v>
      </c>
      <c r="F5" s="8">
        <v>80000</v>
      </c>
      <c r="G5" s="8">
        <v>160000</v>
      </c>
      <c r="H5" s="12" t="s">
        <v>39</v>
      </c>
    </row>
    <row r="6" spans="2:8" ht="20.100000000000001" customHeight="1" x14ac:dyDescent="0.2">
      <c r="B6" s="11" t="s">
        <v>4</v>
      </c>
      <c r="C6" s="7" t="s">
        <v>36</v>
      </c>
      <c r="D6" s="7" t="s">
        <v>43</v>
      </c>
      <c r="E6" s="8">
        <v>40000</v>
      </c>
      <c r="F6" s="8">
        <v>160000</v>
      </c>
      <c r="G6" s="8">
        <v>320000</v>
      </c>
      <c r="H6" s="12" t="s">
        <v>39</v>
      </c>
    </row>
  </sheetData>
  <mergeCells count="1">
    <mergeCell ref="B1:H1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3</vt:i4>
      </vt:variant>
    </vt:vector>
  </HeadingPairs>
  <TitlesOfParts>
    <vt:vector size="7" baseType="lpstr">
      <vt:lpstr>시설사용신청서</vt:lpstr>
      <vt:lpstr>사업자등록증 및 통장사본</vt:lpstr>
      <vt:lpstr>현수막게시</vt:lpstr>
      <vt:lpstr>사용료</vt:lpstr>
      <vt:lpstr>'사업자등록증 및 통장사본'!Print_Area</vt:lpstr>
      <vt:lpstr>시설사용신청서!Print_Area</vt:lpstr>
      <vt:lpstr>현수막게시!Print_Area</vt:lpstr>
    </vt:vector>
  </TitlesOfParts>
  <Company>NEX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Digital NEX</dc:creator>
  <cp:lastModifiedBy>OOO</cp:lastModifiedBy>
  <cp:lastPrinted>2022-09-14T07:51:01Z</cp:lastPrinted>
  <dcterms:created xsi:type="dcterms:W3CDTF">2009-11-26T04:40:58Z</dcterms:created>
  <dcterms:modified xsi:type="dcterms:W3CDTF">2022-09-14T07:52:44Z</dcterms:modified>
</cp:coreProperties>
</file>